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y-my.sharepoint.com/personal/fikrie_aminuddin_unimy_edu_my/Documents/ZAKAT/TAZUM/"/>
    </mc:Choice>
  </mc:AlternateContent>
  <xr:revisionPtr revIDLastSave="56" documentId="8_{D7072660-0829-4D65-90E6-09DBBC987BB6}" xr6:coauthVersionLast="46" xr6:coauthVersionMax="46" xr10:uidLastSave="{7B4561EA-1299-4CB8-8661-FD119127301F}"/>
  <bookViews>
    <workbookView xWindow="-108" yWindow="-108" windowWidth="23256" windowHeight="12576" xr2:uid="{9B9CD5EB-3169-4991-9BDA-D25808561C9C}"/>
  </bookViews>
  <sheets>
    <sheet name="KALKULATOR ASNA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3" i="1"/>
  <c r="E21" i="1"/>
  <c r="E19" i="1"/>
  <c r="E17" i="1"/>
  <c r="E16" i="1"/>
  <c r="E13" i="1"/>
  <c r="E12" i="1"/>
  <c r="E30" i="1" l="1"/>
  <c r="E31" i="1" s="1"/>
  <c r="E33" i="1" s="1"/>
  <c r="E34" i="1" s="1"/>
</calcChain>
</file>

<file path=xl/sharedStrings.xml><?xml version="1.0" encoding="utf-8"?>
<sst xmlns="http://schemas.openxmlformats.org/spreadsheetml/2006/main" count="29" uniqueCount="28">
  <si>
    <t>Nama:</t>
  </si>
  <si>
    <t>Student ID:</t>
  </si>
  <si>
    <t>A</t>
  </si>
  <si>
    <t>Pendapatan Keluarga Sebulan</t>
  </si>
  <si>
    <t>Bil</t>
  </si>
  <si>
    <t>Butiran</t>
  </si>
  <si>
    <t>Kadar Had Kifayah</t>
  </si>
  <si>
    <t>Jumlah</t>
  </si>
  <si>
    <t>Ketua Keluarga (Rumah Berbayar) ATAU</t>
  </si>
  <si>
    <t>Ketua Keluarga (Rumah Percuma)</t>
  </si>
  <si>
    <t>Dewasa (berumur 18 thn ke atas) :</t>
  </si>
  <si>
    <t>(a) Bekerja</t>
  </si>
  <si>
    <t>(b) Tidak Bekerja</t>
  </si>
  <si>
    <t>Anak Belajar di IPT</t>
  </si>
  <si>
    <t>Anak Bersekolah Berumur 5-17 tahun</t>
  </si>
  <si>
    <t>Anak Tidak Bersekolah Berumur Bawah 6 tahun</t>
  </si>
  <si>
    <t>B</t>
  </si>
  <si>
    <t>Tambahan</t>
  </si>
  <si>
    <t>Tanggungan/Anak Cacat</t>
  </si>
  <si>
    <t>Kos Penjagaan Anak</t>
  </si>
  <si>
    <t>Kos Perubatan Sakit Kronik</t>
  </si>
  <si>
    <t>Jumlah Had Kifayah</t>
  </si>
  <si>
    <t>Pendapatan - Had Kifayah</t>
  </si>
  <si>
    <t>Kategori</t>
  </si>
  <si>
    <t>Sila isi diruangan bewarna biru dan simpan dalam bentuk PDF.</t>
  </si>
  <si>
    <t>Kalkulator Kelayakan Agihan ZAKAT</t>
  </si>
  <si>
    <t>Tabung Amanah Zakat UNIMY</t>
  </si>
  <si>
    <t>Peratusan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</si>
</sst>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4" fillId="0" borderId="0" xfId="0" applyNumberFormat="1" applyFont="1"/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left"/>
    </xf>
    <xf numFmtId="0" fontId="2" fillId="2" borderId="6" xfId="0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586741</xdr:colOff>
      <xdr:row>1</xdr:row>
      <xdr:rowOff>15240</xdr:rowOff>
    </xdr:from>
    <xdr:to>
      <xdr:col>4</xdr:col>
      <xdr:colOff>991403</xdr:colOff>
      <xdr:row>5</xdr:row>
      <xdr:rowOff>3720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3413A8-EE23-4D67-A496-28480C5CC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741" y="198120"/>
          <a:ext cx="101426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1225-C81C-4B74-B72C-CA47C6D4E0E9}">
  <sheetPr>
    <pageSetUpPr fitToPage="1"/>
  </sheetPr>
  <dimension ref="A1:E35"/>
  <sheetViews>
    <sheetView tabSelected="1" view="pageBreakPreview" topLeftCell="A8" zoomScaleNormal="115" zoomScaleSheetLayoutView="100" workbookViewId="0">
      <selection activeCell="C10" sqref="C10"/>
    </sheetView>
  </sheetViews>
  <sheetFormatPr defaultRowHeight="14.4" x14ac:dyDescent="0.3"/>
  <cols>
    <col min="1" max="1" width="10.44140625" style="1" customWidth="1"/>
    <col min="2" max="2" width="39.21875" customWidth="1"/>
    <col min="3" max="3" width="17" style="21" bestFit="1" customWidth="1"/>
    <col min="4" max="4" width="8.88671875" style="21"/>
    <col min="5" max="5" width="14.6640625" style="21" customWidth="1"/>
  </cols>
  <sheetData>
    <row r="1" spans="1:5" x14ac:dyDescent="0.3">
      <c r="B1" s="2"/>
      <c r="C1" s="3"/>
      <c r="D1" s="3"/>
      <c r="E1" s="3"/>
    </row>
    <row r="2" spans="1:5" x14ac:dyDescent="0.3">
      <c r="A2" s="34" t="s">
        <v>26</v>
      </c>
      <c r="B2" s="2"/>
      <c r="C2" s="3"/>
      <c r="D2" s="3"/>
      <c r="E2" s="3"/>
    </row>
    <row r="3" spans="1:5" x14ac:dyDescent="0.3">
      <c r="A3" s="32" t="s">
        <v>25</v>
      </c>
      <c r="B3" s="2"/>
      <c r="C3" s="3"/>
      <c r="D3" s="3"/>
      <c r="E3" s="3"/>
    </row>
    <row r="4" spans="1:5" x14ac:dyDescent="0.3">
      <c r="A4" s="33" t="s">
        <v>24</v>
      </c>
      <c r="B4" s="2"/>
      <c r="C4" s="3"/>
      <c r="D4" s="3"/>
      <c r="E4" s="3"/>
    </row>
    <row r="5" spans="1:5" x14ac:dyDescent="0.3">
      <c r="A5" s="30"/>
      <c r="B5" s="2"/>
      <c r="C5" s="3"/>
      <c r="D5" s="3"/>
      <c r="E5" s="3"/>
    </row>
    <row r="6" spans="1:5" x14ac:dyDescent="0.3">
      <c r="A6" s="31" t="s">
        <v>0</v>
      </c>
      <c r="B6" s="35"/>
      <c r="C6" s="35"/>
      <c r="D6" s="3"/>
      <c r="E6" s="3"/>
    </row>
    <row r="7" spans="1:5" x14ac:dyDescent="0.3">
      <c r="A7" s="31" t="s">
        <v>1</v>
      </c>
      <c r="B7" s="35"/>
      <c r="C7" s="35"/>
      <c r="D7" s="3"/>
      <c r="E7" s="3"/>
    </row>
    <row r="8" spans="1:5" x14ac:dyDescent="0.3">
      <c r="B8" s="2"/>
      <c r="C8" s="3"/>
      <c r="D8" s="3"/>
      <c r="E8" s="3"/>
    </row>
    <row r="9" spans="1:5" x14ac:dyDescent="0.3">
      <c r="A9" s="4" t="s">
        <v>2</v>
      </c>
      <c r="B9" s="5" t="s">
        <v>3</v>
      </c>
      <c r="C9" s="36">
        <v>1000</v>
      </c>
      <c r="D9" s="6"/>
      <c r="E9" s="7"/>
    </row>
    <row r="10" spans="1:5" x14ac:dyDescent="0.3">
      <c r="A10" s="8"/>
      <c r="B10" s="9"/>
      <c r="C10" s="10"/>
      <c r="D10" s="11"/>
      <c r="E10" s="12"/>
    </row>
    <row r="11" spans="1:5" x14ac:dyDescent="0.3">
      <c r="A11" s="13" t="s">
        <v>4</v>
      </c>
      <c r="B11" s="14" t="s">
        <v>5</v>
      </c>
      <c r="C11" s="15" t="s">
        <v>6</v>
      </c>
      <c r="D11" s="16" t="s">
        <v>4</v>
      </c>
      <c r="E11" s="17" t="s">
        <v>7</v>
      </c>
    </row>
    <row r="12" spans="1:5" x14ac:dyDescent="0.3">
      <c r="A12" s="18">
        <v>1</v>
      </c>
      <c r="B12" t="s">
        <v>8</v>
      </c>
      <c r="C12" s="19">
        <v>1078</v>
      </c>
      <c r="D12" s="37">
        <v>1</v>
      </c>
      <c r="E12" s="20">
        <f>C12*D12</f>
        <v>1078</v>
      </c>
    </row>
    <row r="13" spans="1:5" x14ac:dyDescent="0.3">
      <c r="A13" s="18"/>
      <c r="B13" t="s">
        <v>9</v>
      </c>
      <c r="C13" s="19">
        <v>695</v>
      </c>
      <c r="D13" s="37">
        <v>0</v>
      </c>
      <c r="E13" s="20">
        <f t="shared" ref="E13:E28" si="0">C13*D13</f>
        <v>0</v>
      </c>
    </row>
    <row r="14" spans="1:5" x14ac:dyDescent="0.3">
      <c r="A14" s="18"/>
      <c r="C14" s="19"/>
      <c r="E14" s="22"/>
    </row>
    <row r="15" spans="1:5" x14ac:dyDescent="0.3">
      <c r="A15" s="18">
        <v>2</v>
      </c>
      <c r="B15" t="s">
        <v>10</v>
      </c>
      <c r="C15" s="19"/>
      <c r="E15" s="22"/>
    </row>
    <row r="16" spans="1:5" x14ac:dyDescent="0.3">
      <c r="A16" s="18"/>
      <c r="B16" t="s">
        <v>11</v>
      </c>
      <c r="C16" s="19">
        <v>404</v>
      </c>
      <c r="D16" s="37">
        <v>0</v>
      </c>
      <c r="E16" s="20">
        <f t="shared" si="0"/>
        <v>0</v>
      </c>
    </row>
    <row r="17" spans="1:5" x14ac:dyDescent="0.3">
      <c r="A17" s="18"/>
      <c r="B17" t="s">
        <v>12</v>
      </c>
      <c r="C17" s="19">
        <v>181</v>
      </c>
      <c r="D17" s="37">
        <v>0</v>
      </c>
      <c r="E17" s="20">
        <f t="shared" si="0"/>
        <v>0</v>
      </c>
    </row>
    <row r="18" spans="1:5" x14ac:dyDescent="0.3">
      <c r="A18" s="18"/>
      <c r="C18" s="19"/>
      <c r="E18" s="22"/>
    </row>
    <row r="19" spans="1:5" x14ac:dyDescent="0.3">
      <c r="A19" s="18">
        <v>3</v>
      </c>
      <c r="B19" t="s">
        <v>13</v>
      </c>
      <c r="C19" s="19">
        <v>592</v>
      </c>
      <c r="D19" s="37">
        <v>0</v>
      </c>
      <c r="E19" s="20">
        <f t="shared" si="0"/>
        <v>0</v>
      </c>
    </row>
    <row r="20" spans="1:5" x14ac:dyDescent="0.3">
      <c r="A20" s="18"/>
      <c r="C20" s="19"/>
      <c r="E20" s="22"/>
    </row>
    <row r="21" spans="1:5" x14ac:dyDescent="0.3">
      <c r="A21" s="18">
        <v>4</v>
      </c>
      <c r="B21" t="s">
        <v>14</v>
      </c>
      <c r="C21" s="19">
        <v>334</v>
      </c>
      <c r="D21" s="37">
        <v>0</v>
      </c>
      <c r="E21" s="20">
        <f t="shared" si="0"/>
        <v>0</v>
      </c>
    </row>
    <row r="22" spans="1:5" x14ac:dyDescent="0.3">
      <c r="A22" s="18"/>
      <c r="C22" s="19"/>
      <c r="E22" s="22"/>
    </row>
    <row r="23" spans="1:5" x14ac:dyDescent="0.3">
      <c r="A23" s="18">
        <v>5</v>
      </c>
      <c r="B23" t="s">
        <v>15</v>
      </c>
      <c r="C23" s="19">
        <v>145</v>
      </c>
      <c r="D23" s="37">
        <v>0</v>
      </c>
      <c r="E23" s="20">
        <f t="shared" si="0"/>
        <v>0</v>
      </c>
    </row>
    <row r="24" spans="1:5" x14ac:dyDescent="0.3">
      <c r="A24" s="8"/>
      <c r="B24" s="9"/>
      <c r="C24" s="10"/>
      <c r="D24" s="11"/>
      <c r="E24" s="23"/>
    </row>
    <row r="25" spans="1:5" x14ac:dyDescent="0.3">
      <c r="A25" s="13" t="s">
        <v>16</v>
      </c>
      <c r="B25" s="14" t="s">
        <v>17</v>
      </c>
      <c r="C25" s="24"/>
      <c r="D25" s="25"/>
      <c r="E25" s="26"/>
    </row>
    <row r="26" spans="1:5" x14ac:dyDescent="0.3">
      <c r="A26" s="18">
        <v>1</v>
      </c>
      <c r="B26" t="s">
        <v>18</v>
      </c>
      <c r="C26" s="19">
        <v>224</v>
      </c>
      <c r="D26" s="37">
        <v>0</v>
      </c>
      <c r="E26" s="20">
        <f t="shared" si="0"/>
        <v>0</v>
      </c>
    </row>
    <row r="27" spans="1:5" x14ac:dyDescent="0.3">
      <c r="A27" s="18">
        <v>2</v>
      </c>
      <c r="B27" t="s">
        <v>19</v>
      </c>
      <c r="C27" s="19">
        <v>290</v>
      </c>
      <c r="D27" s="37">
        <v>0</v>
      </c>
      <c r="E27" s="20">
        <f t="shared" si="0"/>
        <v>0</v>
      </c>
    </row>
    <row r="28" spans="1:5" x14ac:dyDescent="0.3">
      <c r="A28" s="18">
        <v>3</v>
      </c>
      <c r="B28" t="s">
        <v>20</v>
      </c>
      <c r="C28" s="19">
        <v>222</v>
      </c>
      <c r="D28" s="37">
        <v>0</v>
      </c>
      <c r="E28" s="20">
        <f t="shared" si="0"/>
        <v>0</v>
      </c>
    </row>
    <row r="29" spans="1:5" x14ac:dyDescent="0.3">
      <c r="A29" s="8"/>
      <c r="B29" s="9"/>
      <c r="C29" s="11"/>
      <c r="D29" s="11"/>
      <c r="E29" s="23"/>
    </row>
    <row r="30" spans="1:5" x14ac:dyDescent="0.3">
      <c r="A30" s="4"/>
      <c r="B30" s="5" t="s">
        <v>21</v>
      </c>
      <c r="C30" s="6"/>
      <c r="D30" s="6"/>
      <c r="E30" s="27">
        <f>SUM(E12:E29)</f>
        <v>1078</v>
      </c>
    </row>
    <row r="31" spans="1:5" x14ac:dyDescent="0.3">
      <c r="A31" s="18"/>
      <c r="B31" t="s">
        <v>22</v>
      </c>
      <c r="E31" s="20">
        <f>C9-E30</f>
        <v>-78</v>
      </c>
    </row>
    <row r="32" spans="1:5" x14ac:dyDescent="0.3">
      <c r="A32" s="8"/>
      <c r="B32" s="9"/>
      <c r="C32" s="11"/>
      <c r="D32" s="11"/>
      <c r="E32" s="12"/>
    </row>
    <row r="33" spans="1:5" x14ac:dyDescent="0.3">
      <c r="A33" s="4"/>
      <c r="B33" s="5" t="s">
        <v>27</v>
      </c>
      <c r="C33" s="6"/>
      <c r="D33" s="6"/>
      <c r="E33" s="28">
        <f>E31/C9</f>
        <v>-7.8E-2</v>
      </c>
    </row>
    <row r="34" spans="1:5" x14ac:dyDescent="0.3">
      <c r="A34" s="8"/>
      <c r="B34" s="9" t="s">
        <v>23</v>
      </c>
      <c r="C34" s="11"/>
      <c r="D34" s="11"/>
      <c r="E34" s="29" t="str">
        <f>IF(E33&lt;-100,"Fakir",IF(AND(E33&gt;=-100,E33&lt;=0),"Miskin","Fisabilillah"))</f>
        <v>Miskin</v>
      </c>
    </row>
    <row r="35" spans="1:5" x14ac:dyDescent="0.3">
      <c r="A35" s="3"/>
    </row>
  </sheetData>
  <sheetProtection algorithmName="SHA-512" hashValue="V/dgKmxEvj804z+cUZOyV7yEBJ1Js0kTX0/4OGFUufnb7jVMAWXmmAZKArMF/1DxtagX8b34yZ/HIgKIEhPOkw==" saltValue="pfZI0WOUry6uzshk+tjRyw==" spinCount="100000" sheet="1" objects="1" scenarios="1"/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ASNAF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Fikrie Aminuddin</dc:creator>
  <cp:lastModifiedBy>Muhammad Fikrie Aminuddin</cp:lastModifiedBy>
  <cp:lastPrinted>2021-02-01T07:45:03Z</cp:lastPrinted>
  <dcterms:created xsi:type="dcterms:W3CDTF">2021-02-01T06:50:16Z</dcterms:created>
  <dcterms:modified xsi:type="dcterms:W3CDTF">2021-02-01T08:21:43Z</dcterms:modified>
</cp:coreProperties>
</file>